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Excel\"/>
    </mc:Choice>
  </mc:AlternateContent>
  <xr:revisionPtr revIDLastSave="0" documentId="13_ncr:40009_{AFC15014-0BCA-41D3-90CE-008DCE96ED91}" xr6:coauthVersionLast="45" xr6:coauthVersionMax="45" xr10:uidLastSave="{00000000-0000-0000-0000-000000000000}"/>
  <bookViews>
    <workbookView xWindow="-120" yWindow="-120" windowWidth="29040" windowHeight="15840"/>
  </bookViews>
  <sheets>
    <sheet name="Feladat" sheetId="16" r:id="rId1"/>
    <sheet name="Szerkesztés (10')" sheetId="15" r:id="rId2"/>
    <sheet name="Forma (15')" sheetId="6" r:id="rId3"/>
    <sheet name="Számforma (6')" sheetId="7" r:id="rId4"/>
  </sheets>
  <externalReferences>
    <externalReference r:id="rId5"/>
  </externalReferences>
  <definedNames>
    <definedName name="adatlista" localSheetId="1">'[1]Gyakoriság-AB'!$A$2:$E$31</definedName>
    <definedName name="árbevétel" localSheetId="1">'[1]Gyakoriság-AB'!$D$2</definedName>
    <definedName name="átlag" localSheetId="1">[1]Képl.!$K$3</definedName>
    <definedName name="feltétel" localSheetId="1">'[1]Gyakoriság-AB'!$A$37:$E$38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6" i="6" l="1"/>
  <c r="O26" i="6"/>
  <c r="N26" i="6"/>
  <c r="M26" i="6"/>
</calcChain>
</file>

<file path=xl/sharedStrings.xml><?xml version="1.0" encoding="utf-8"?>
<sst xmlns="http://schemas.openxmlformats.org/spreadsheetml/2006/main" count="209" uniqueCount="114">
  <si>
    <t>Budapest</t>
  </si>
  <si>
    <t>A rizs termésátlaga (kg/ha)</t>
  </si>
  <si>
    <t>Ország</t>
  </si>
  <si>
    <t>Koreai NDK</t>
  </si>
  <si>
    <t>Egyiptom</t>
  </si>
  <si>
    <t>Dél-Korea</t>
  </si>
  <si>
    <t>Spanyolország</t>
  </si>
  <si>
    <t>USA</t>
  </si>
  <si>
    <t>Japán</t>
  </si>
  <si>
    <t>Oroszország</t>
  </si>
  <si>
    <t>Kína</t>
  </si>
  <si>
    <t>Indonézia</t>
  </si>
  <si>
    <t>Magyarország</t>
  </si>
  <si>
    <t>Világátlag</t>
  </si>
  <si>
    <t>Területi egység</t>
  </si>
  <si>
    <t>Kft.</t>
  </si>
  <si>
    <t>Szövetkezet</t>
  </si>
  <si>
    <t>Betéti társaság</t>
  </si>
  <si>
    <t>Pest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</si>
  <si>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</si>
  <si>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</si>
  <si>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</si>
  <si>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</si>
  <si>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</si>
  <si>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</si>
  <si>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</si>
  <si>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</si>
  <si>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</si>
  <si>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</si>
  <si>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</si>
  <si>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Nógrád</t>
  </si>
  <si>
    <t>Hajdú-Bihar</t>
  </si>
  <si>
    <t>Jász-Nagykun-Szolnok</t>
  </si>
  <si>
    <t>Szabolcs-Szatmár-Bereg</t>
  </si>
  <si>
    <t>Bács-Kiskun</t>
  </si>
  <si>
    <t>Békés</t>
  </si>
  <si>
    <t>Csongrád</t>
  </si>
  <si>
    <t>Összesen</t>
  </si>
  <si>
    <t>Egyéni
vállalkozás</t>
  </si>
  <si>
    <t>Állatállomány területi egységenként
(ezer db)</t>
  </si>
  <si>
    <t>Juh</t>
  </si>
  <si>
    <t>Sertés</t>
  </si>
  <si>
    <t>Tyúkfélék</t>
  </si>
  <si>
    <t>Szarvas-
marha</t>
  </si>
  <si>
    <t>Gépelje be az alábbi szöveg típusú adatot úgy, hogy elférjen a minta szerint a cellában!</t>
  </si>
  <si>
    <t>Zalaegerszeg</t>
  </si>
  <si>
    <t>Lengyel-
ország</t>
  </si>
  <si>
    <t>Százhalombatta</t>
  </si>
  <si>
    <t>Másolja a kékkel jelölt cellákba az alábbi szöveges adatot!</t>
  </si>
  <si>
    <t>január</t>
  </si>
  <si>
    <t>Üzemátlag</t>
  </si>
  <si>
    <t>péntek</t>
  </si>
  <si>
    <t>üzem</t>
  </si>
  <si>
    <t>Másolja a kékkel jelölt cellákba az alábbi szöveges adatot, de a kék háttér maradjon!</t>
  </si>
  <si>
    <t>Helyezze át a kékkel jelölt cellákba az alábbi szöveges adatot!</t>
  </si>
  <si>
    <t>Hollandia</t>
  </si>
  <si>
    <t>Belgium</t>
  </si>
  <si>
    <t>Luxemburg</t>
  </si>
  <si>
    <t>Helyezze át a kékkel jelölt cellákba az alábbi szöveges adatot, de a kék hátteret tartsa meg!</t>
  </si>
  <si>
    <t>Javítsa a cella tartalmát "Magyarország mezőgazdasági adatai"-ra!</t>
  </si>
  <si>
    <t>Az első 2 cella tartalmát törölje, a többi cella tartalmát át írja át kettővel nagyobb számra!</t>
  </si>
  <si>
    <t>Készítsen egy olyan fejlécet, ami a hónap napjait tartalmazza egymás mellett!</t>
  </si>
  <si>
    <t>Készítsen egy olyan fejlécet, ami a hét napjait tartalmazza rövidítve egymás alatt!</t>
  </si>
  <si>
    <t>A cellába gépelt szám:</t>
  </si>
  <si>
    <t>Szám</t>
  </si>
  <si>
    <t>Pénznem</t>
  </si>
  <si>
    <t>Könyvelői</t>
  </si>
  <si>
    <t>Dátum</t>
  </si>
  <si>
    <t>Idő</t>
  </si>
  <si>
    <t>Százalék</t>
  </si>
  <si>
    <t>Tört</t>
  </si>
  <si>
    <t>Tudományos</t>
  </si>
  <si>
    <t>Szöveg</t>
  </si>
  <si>
    <t>Egyéni</t>
  </si>
  <si>
    <t>Szám (3 tizedesjegy)</t>
  </si>
  <si>
    <t>Gépelje be a megoldásnál látott két szám adatot,
ezután másolja le a számokat tartalmazó cellákat,
majd formázza meg azokat a kijelölt számformátum szerint!</t>
  </si>
  <si>
    <t>(delete - törlés)</t>
  </si>
  <si>
    <t>(A javításhoz a kurzort a cellába vagy a szerkesztőlécre kell helyezni.)</t>
  </si>
  <si>
    <t>(Kijelölés + Szerkesztés/Másolás + célcella aktuálissá tétele + Szerkesztés/Beillesztés)</t>
  </si>
  <si>
    <t>(A kijelölőkeret (cellakurzor) jobb alsó sarkában lévő kitöltőnégyzetet kell  megfogni és húzni)</t>
  </si>
  <si>
    <t>(A kijelölőkeret (cellakurzor) jobb alsó sarkában lévő kitöltőnégyzetet kell  megfogni, majd lenyomni a CTRL billentyűt és az egérrel húzni)</t>
  </si>
  <si>
    <t>(Szerkesztés/Irányított beillesztés vagy a jobb egérgombbal húzzuk a kijelölő keretet)</t>
  </si>
  <si>
    <t>(oszlopszélesség: Formátum/Oszlop))</t>
  </si>
  <si>
    <t>(Egy cellában több sor: Formátum/Cellák../Igazítás lapfül)</t>
  </si>
  <si>
    <t>(kisebb karakterek: Formátum/Cellák...)</t>
  </si>
  <si>
    <t>(a szöveget tartalmazó cellát és a mögötte lévő üres cellát is ki kell jelölni)</t>
  </si>
  <si>
    <t>Szerkesztés, formázás</t>
  </si>
  <si>
    <t>Formázza az alábbi adatsorokat a minta szerint! (táblázatonként 5 perc)</t>
  </si>
  <si>
    <t>A teljes oldal végrehajtási ideje legfeljebb 8-10 perc</t>
  </si>
  <si>
    <t>A teljes oldal végrehajtási ideje legfeljebb 6 perc</t>
  </si>
  <si>
    <t>3 táblázat van az oldalon!</t>
  </si>
  <si>
    <t xml:space="preserve">2019.december 1. </t>
  </si>
  <si>
    <t>A működő vállalkozások száma
területi egységenként
2018</t>
  </si>
  <si>
    <t>Magyar statisztikai zsebkönyv, 2018. 124. o.</t>
  </si>
  <si>
    <t>Gépelje be az alábbi szöveg típusú adatot, majd formázza, hogy elférjen a minta szerint a cellában!</t>
  </si>
  <si>
    <t>Magyarország mezőgazdasági adatai</t>
  </si>
  <si>
    <t>szombat</t>
  </si>
  <si>
    <t>vasárnap</t>
  </si>
  <si>
    <t>hétfő</t>
  </si>
  <si>
    <t>kedd</t>
  </si>
  <si>
    <t>szerda</t>
  </si>
  <si>
    <t>csütörtök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</si>
  <si>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</si>
  <si>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</si>
  <si>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</si>
  <si>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</si>
  <si>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</si>
  <si>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</si>
  <si>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</si>
  <si>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</si>
  <si>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</si>
  <si>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</si>
  <si>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</si>
  <si>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Állítsa elő egy számtani sorozat első 20 elemét, ha az első elem és a különbség is 3!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</si>
</sst>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0" formatCode="_-* #,##0.00\ &quot;Ft&quot;_-;\-* #,##0.00\ &quot;Ft&quot;_-;_-* &quot;-&quot;??\ &quot;Ft&quot;_-;_-@_-"/>
    <numFmt numFmtId="176" formatCode="0.000"/>
    <numFmt numFmtId="177" formatCode="#,##0.00\ &quot;Ft&quot;"/>
    <numFmt numFmtId="178" formatCode="yyyy/\ mmmm\ d\."/>
    <numFmt numFmtId="179" formatCode="#&quot; &quot;???/???"/>
    <numFmt numFmtId="180" formatCode="0.00&quot; t&quot;"/>
    <numFmt numFmtId="181" formatCode="0&quot; fő/év&quot;"/>
    <numFmt numFmtId="184" formatCode="0.00&quot; Ft/hó&quot;"/>
    <numFmt numFmtId="185" formatCode="0.0&quot; TWh&quot;"/>
    <numFmt numFmtId="187" formatCode="&quot;+ &quot;0.00&quot; °C&quot;\ "/>
    <numFmt numFmtId="200" formatCode="h:mm;@"/>
    <numFmt numFmtId="201" formatCode="h:mm:ss;@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16"/>
      <name val="Arial CE"/>
      <charset val="238"/>
    </font>
    <font>
      <b/>
      <sz val="16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6"/>
      <name val="Arial CE"/>
      <charset val="238"/>
    </font>
    <font>
      <sz val="10"/>
      <name val="Arial"/>
      <charset val="238"/>
    </font>
    <font>
      <sz val="10"/>
      <color indexed="18"/>
      <name val="Arial CE"/>
      <charset val="238"/>
    </font>
    <font>
      <b/>
      <sz val="26"/>
      <color indexed="18"/>
      <name val="Arial CE"/>
      <charset val="238"/>
    </font>
    <font>
      <sz val="16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thick">
        <color indexed="64"/>
      </left>
      <right style="thin">
        <color indexed="9"/>
      </right>
      <top style="thick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18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3" borderId="3" xfId="0" applyFill="1" applyBorder="1"/>
    <xf numFmtId="0" fontId="7" fillId="3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3" fontId="0" fillId="5" borderId="8" xfId="0" applyNumberFormat="1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12" xfId="0" applyNumberForma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13" fillId="6" borderId="16" xfId="0" applyFont="1" applyFill="1" applyBorder="1"/>
    <xf numFmtId="0" fontId="13" fillId="6" borderId="17" xfId="0" applyFont="1" applyFill="1" applyBorder="1"/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right" indent="1"/>
    </xf>
    <xf numFmtId="0" fontId="0" fillId="6" borderId="20" xfId="0" applyFill="1" applyBorder="1" applyAlignment="1">
      <alignment horizontal="right" indent="1"/>
    </xf>
    <xf numFmtId="0" fontId="9" fillId="4" borderId="21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/>
    </xf>
    <xf numFmtId="3" fontId="0" fillId="5" borderId="22" xfId="0" applyNumberFormat="1" applyFill="1" applyBorder="1" applyAlignment="1">
      <alignment horizontal="center"/>
    </xf>
    <xf numFmtId="3" fontId="0" fillId="5" borderId="23" xfId="0" applyNumberFormat="1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/>
    <xf numFmtId="0" fontId="0" fillId="2" borderId="0" xfId="0" applyFill="1"/>
    <xf numFmtId="0" fontId="1" fillId="0" borderId="0" xfId="1"/>
    <xf numFmtId="0" fontId="1" fillId="0" borderId="0" xfId="1" applyAlignment="1">
      <alignment horizontal="left"/>
    </xf>
    <xf numFmtId="0" fontId="1" fillId="2" borderId="25" xfId="1" applyFill="1" applyBorder="1"/>
    <xf numFmtId="0" fontId="1" fillId="2" borderId="8" xfId="1" applyFill="1" applyBorder="1"/>
    <xf numFmtId="0" fontId="1" fillId="8" borderId="0" xfId="1" applyFill="1" applyAlignment="1">
      <alignment horizontal="right"/>
    </xf>
    <xf numFmtId="176" fontId="1" fillId="8" borderId="26" xfId="1" applyNumberFormat="1" applyFill="1" applyBorder="1"/>
    <xf numFmtId="177" fontId="1" fillId="8" borderId="26" xfId="1" applyNumberFormat="1" applyFill="1" applyBorder="1"/>
    <xf numFmtId="170" fontId="1" fillId="8" borderId="26" xfId="1" applyNumberFormat="1" applyFill="1" applyBorder="1"/>
    <xf numFmtId="178" fontId="1" fillId="8" borderId="26" xfId="1" applyNumberFormat="1" applyFill="1" applyBorder="1"/>
    <xf numFmtId="200" fontId="1" fillId="8" borderId="26" xfId="1" applyNumberFormat="1" applyFill="1" applyBorder="1"/>
    <xf numFmtId="201" fontId="1" fillId="8" borderId="26" xfId="1" applyNumberFormat="1" applyFill="1" applyBorder="1"/>
    <xf numFmtId="10" fontId="1" fillId="8" borderId="26" xfId="1" applyNumberFormat="1" applyFill="1" applyBorder="1"/>
    <xf numFmtId="179" fontId="1" fillId="8" borderId="26" xfId="1" applyNumberFormat="1" applyFill="1" applyBorder="1"/>
    <xf numFmtId="11" fontId="1" fillId="8" borderId="26" xfId="1" applyNumberFormat="1" applyFill="1" applyBorder="1"/>
    <xf numFmtId="49" fontId="1" fillId="8" borderId="26" xfId="1" applyNumberFormat="1" applyFill="1" applyBorder="1"/>
    <xf numFmtId="0" fontId="1" fillId="9" borderId="0" xfId="1" applyFill="1" applyAlignment="1">
      <alignment horizontal="right"/>
    </xf>
    <xf numFmtId="180" fontId="1" fillId="9" borderId="26" xfId="1" applyNumberFormat="1" applyFill="1" applyBorder="1"/>
    <xf numFmtId="0" fontId="1" fillId="9" borderId="0" xfId="1" applyFill="1"/>
    <xf numFmtId="181" fontId="1" fillId="9" borderId="26" xfId="1" applyNumberFormat="1" applyFill="1" applyBorder="1"/>
    <xf numFmtId="184" fontId="1" fillId="9" borderId="26" xfId="1" applyNumberFormat="1" applyFill="1" applyBorder="1"/>
    <xf numFmtId="185" fontId="1" fillId="9" borderId="26" xfId="1" applyNumberFormat="1" applyFill="1" applyBorder="1"/>
    <xf numFmtId="187" fontId="1" fillId="9" borderId="26" xfId="1" applyNumberFormat="1" applyFill="1" applyBorder="1"/>
    <xf numFmtId="0" fontId="16" fillId="6" borderId="0" xfId="0" applyFont="1" applyFill="1"/>
    <xf numFmtId="0" fontId="17" fillId="6" borderId="0" xfId="0" applyFont="1" applyFill="1"/>
    <xf numFmtId="0" fontId="0" fillId="5" borderId="0" xfId="0" applyFill="1"/>
    <xf numFmtId="0" fontId="10" fillId="5" borderId="27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 wrapText="1"/>
    </xf>
    <xf numFmtId="0" fontId="18" fillId="3" borderId="0" xfId="0" applyFont="1" applyFill="1" applyBorder="1"/>
    <xf numFmtId="0" fontId="3" fillId="0" borderId="0" xfId="0" applyFont="1"/>
    <xf numFmtId="0" fontId="8" fillId="0" borderId="34" xfId="0" applyFont="1" applyBorder="1" applyAlignment="1">
      <alignment horizontal="center" vertical="center" wrapText="1"/>
    </xf>
  </cellXfs>
  <cellStyles count="2">
    <cellStyle name="Normál" xfId="0" builtinId="0"/>
    <cellStyle name="Normál__01LECK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Rendszergazda\Dokumentumok\Botal\03_04.1\_Levelez\Foldrajz\Konz2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épl."/>
      <sheetName val="Gyakoriság-AB"/>
      <sheetName val="Diag."/>
      <sheetName val="Részdiagram"/>
      <sheetName val="Föld lakossága"/>
      <sheetName val="Föld lakossága kész"/>
      <sheetName val="Vill.en."/>
      <sheetName val="Vill. en. kész"/>
      <sheetName val="Instrukciók a házi feladathoz"/>
    </sheetNames>
    <sheetDataSet>
      <sheetData sheetId="0"/>
      <sheetData sheetId="1">
        <row r="2">
          <cell r="A2" t="str">
            <v>Cég neve</v>
          </cell>
          <cell r="B2" t="str">
            <v>Nemzetiség</v>
          </cell>
          <cell r="C2" t="str">
            <v>Tevékenységek</v>
          </cell>
          <cell r="D2" t="str">
            <v>Árbevétel</v>
          </cell>
          <cell r="E2" t="str">
            <v>Eredmény</v>
          </cell>
        </row>
        <row r="3">
          <cell r="A3" t="str">
            <v>Adidas-Salomon</v>
          </cell>
          <cell r="B3" t="str">
            <v>német</v>
          </cell>
          <cell r="C3" t="str">
            <v>textilipar</v>
          </cell>
          <cell r="D3">
            <v>5470</v>
          </cell>
          <cell r="E3">
            <v>187</v>
          </cell>
        </row>
        <row r="4">
          <cell r="A4" t="str">
            <v>AES</v>
          </cell>
          <cell r="B4" t="str">
            <v>amerikai</v>
          </cell>
          <cell r="C4" t="str">
            <v>energetika</v>
          </cell>
          <cell r="D4">
            <v>9327</v>
          </cell>
          <cell r="E4">
            <v>273</v>
          </cell>
        </row>
        <row r="5">
          <cell r="A5" t="str">
            <v>Akzo Nobel Group</v>
          </cell>
          <cell r="B5" t="str">
            <v>holland</v>
          </cell>
          <cell r="C5" t="str">
            <v>vegyipar</v>
          </cell>
          <cell r="D5">
            <v>12626</v>
          </cell>
          <cell r="E5">
            <v>600</v>
          </cell>
        </row>
        <row r="6">
          <cell r="A6" t="str">
            <v>Avon Products</v>
          </cell>
          <cell r="B6" t="str">
            <v>amerikai</v>
          </cell>
          <cell r="C6" t="str">
            <v>háztartási cikkek gyártása</v>
          </cell>
          <cell r="D6">
            <v>5952</v>
          </cell>
          <cell r="E6">
            <v>430</v>
          </cell>
        </row>
        <row r="7">
          <cell r="A7" t="str">
            <v>British Amer Tobacco</v>
          </cell>
          <cell r="B7" t="str">
            <v>brit</v>
          </cell>
          <cell r="C7" t="str">
            <v>dohányipar</v>
          </cell>
          <cell r="D7">
            <v>16374</v>
          </cell>
          <cell r="E7">
            <v>1454</v>
          </cell>
        </row>
        <row r="8">
          <cell r="A8" t="str">
            <v>Clariant</v>
          </cell>
          <cell r="B8" t="str">
            <v>svájci</v>
          </cell>
          <cell r="C8" t="str">
            <v>vegyipar</v>
          </cell>
          <cell r="D8">
            <v>5974</v>
          </cell>
          <cell r="E8">
            <v>-752</v>
          </cell>
        </row>
        <row r="9">
          <cell r="A9" t="str">
            <v>Colgate-Palmolive</v>
          </cell>
          <cell r="B9" t="str">
            <v>amerikai</v>
          </cell>
          <cell r="C9" t="str">
            <v>háztartási cikkek gyártása</v>
          </cell>
          <cell r="D9">
            <v>9428</v>
          </cell>
          <cell r="E9">
            <v>1146</v>
          </cell>
        </row>
        <row r="10">
          <cell r="A10" t="str">
            <v>Electrolux Group</v>
          </cell>
          <cell r="B10" t="str">
            <v>svéd</v>
          </cell>
          <cell r="C10" t="str">
            <v>tartós fogyasztási cikkek gyártása</v>
          </cell>
          <cell r="D10">
            <v>13148</v>
          </cell>
          <cell r="E10">
            <v>375</v>
          </cell>
        </row>
        <row r="11">
          <cell r="A11" t="str">
            <v>Estée Lauder Cos.</v>
          </cell>
          <cell r="B11" t="str">
            <v>amerikai</v>
          </cell>
          <cell r="C11" t="str">
            <v>háztartási cikkek gyártása</v>
          </cell>
          <cell r="D11">
            <v>4584</v>
          </cell>
          <cell r="E11">
            <v>272</v>
          </cell>
        </row>
        <row r="12">
          <cell r="A12" t="str">
            <v>Flextronics Intl.</v>
          </cell>
          <cell r="B12" t="str">
            <v>szingapuri</v>
          </cell>
          <cell r="C12" t="str">
            <v>híradástechnika</v>
          </cell>
          <cell r="D12">
            <v>13105</v>
          </cell>
          <cell r="E12">
            <v>-154</v>
          </cell>
        </row>
        <row r="13">
          <cell r="A13" t="str">
            <v>Gilette</v>
          </cell>
          <cell r="B13" t="str">
            <v>amerikai</v>
          </cell>
          <cell r="C13" t="str">
            <v>háztartási cikkek gyártása</v>
          </cell>
          <cell r="D13">
            <v>8084</v>
          </cell>
          <cell r="E13">
            <v>910</v>
          </cell>
        </row>
        <row r="14">
          <cell r="A14" t="str">
            <v>Goddyear Tire &amp; Rubber</v>
          </cell>
          <cell r="B14" t="str">
            <v>amerikai</v>
          </cell>
          <cell r="C14" t="str">
            <v>tartós fogyasztási cikkek gyártása</v>
          </cell>
          <cell r="D14">
            <v>14174</v>
          </cell>
          <cell r="E14">
            <v>-203</v>
          </cell>
        </row>
        <row r="15">
          <cell r="A15" t="str">
            <v>Groupe Danone</v>
          </cell>
          <cell r="B15" t="str">
            <v>francia</v>
          </cell>
          <cell r="C15" t="str">
            <v>élelmiszeripar</v>
          </cell>
          <cell r="D15">
            <v>12948</v>
          </cell>
          <cell r="E15">
            <v>118</v>
          </cell>
        </row>
        <row r="16">
          <cell r="A16" t="str">
            <v>Heidelberger Zement</v>
          </cell>
          <cell r="B16" t="str">
            <v>német</v>
          </cell>
          <cell r="C16" t="str">
            <v>építőanyag gyártás</v>
          </cell>
          <cell r="D16">
            <v>6014</v>
          </cell>
          <cell r="E16">
            <v>218</v>
          </cell>
        </row>
        <row r="17">
          <cell r="A17" t="str">
            <v>Henkel Group</v>
          </cell>
          <cell r="B17" t="str">
            <v>német</v>
          </cell>
          <cell r="C17" t="str">
            <v>vegyipar</v>
          </cell>
          <cell r="D17">
            <v>8421</v>
          </cell>
          <cell r="E17">
            <v>449</v>
          </cell>
        </row>
        <row r="18">
          <cell r="A18" t="str">
            <v>Hilton Hotels</v>
          </cell>
          <cell r="B18" t="str">
            <v>amerikai</v>
          </cell>
          <cell r="C18" t="str">
            <v>szórakoztatás</v>
          </cell>
          <cell r="D18">
            <v>3050</v>
          </cell>
          <cell r="E18">
            <v>166</v>
          </cell>
        </row>
        <row r="19">
          <cell r="A19" t="str">
            <v>HJ Henz</v>
          </cell>
          <cell r="B19" t="str">
            <v>amerikai</v>
          </cell>
          <cell r="C19" t="str">
            <v>élemiszer, ital, dohány gyártás</v>
          </cell>
          <cell r="D19">
            <v>9995</v>
          </cell>
          <cell r="E19">
            <v>440</v>
          </cell>
        </row>
        <row r="20">
          <cell r="A20" t="str">
            <v>Holcim</v>
          </cell>
          <cell r="B20" t="str">
            <v>svájci</v>
          </cell>
          <cell r="C20" t="str">
            <v>építőanyag gyártás</v>
          </cell>
          <cell r="D20">
            <v>8258</v>
          </cell>
          <cell r="E20">
            <v>491</v>
          </cell>
        </row>
        <row r="21">
          <cell r="A21" t="str">
            <v>ITT Industries</v>
          </cell>
          <cell r="B21" t="str">
            <v>amerikai</v>
          </cell>
          <cell r="C21" t="str">
            <v>beruházási javak gyártása</v>
          </cell>
          <cell r="D21">
            <v>4676</v>
          </cell>
          <cell r="E21">
            <v>276</v>
          </cell>
        </row>
        <row r="22">
          <cell r="A22" t="str">
            <v>Kia Motors</v>
          </cell>
          <cell r="B22" t="str">
            <v>dél-kóreai</v>
          </cell>
          <cell r="C22" t="str">
            <v>személygépkocsi gyártása</v>
          </cell>
          <cell r="D22">
            <v>10253</v>
          </cell>
          <cell r="E22">
            <v>358</v>
          </cell>
        </row>
        <row r="23">
          <cell r="A23" t="str">
            <v>Lear</v>
          </cell>
          <cell r="B23" t="str">
            <v>amerikai</v>
          </cell>
          <cell r="C23" t="str">
            <v>tartós fogyasztási cikkek gyártása</v>
          </cell>
          <cell r="D23">
            <v>13625</v>
          </cell>
          <cell r="E23">
            <v>34</v>
          </cell>
        </row>
        <row r="24">
          <cell r="A24" t="str">
            <v>Linde</v>
          </cell>
          <cell r="B24" t="str">
            <v>német</v>
          </cell>
          <cell r="C24" t="str">
            <v>gépipar</v>
          </cell>
          <cell r="D24">
            <v>8122</v>
          </cell>
          <cell r="E24">
            <v>255</v>
          </cell>
        </row>
        <row r="25">
          <cell r="A25" t="str">
            <v>L'Oreal Group</v>
          </cell>
          <cell r="B25" t="str">
            <v>francia</v>
          </cell>
          <cell r="C25" t="str">
            <v>használati cikkek gyártása</v>
          </cell>
          <cell r="D25">
            <v>12296</v>
          </cell>
          <cell r="E25">
            <v>1155</v>
          </cell>
        </row>
        <row r="26">
          <cell r="A26" t="str">
            <v>McDonald's</v>
          </cell>
          <cell r="B26" t="str">
            <v>amerikai</v>
          </cell>
          <cell r="C26" t="str">
            <v>élelmiszer kereskedelem</v>
          </cell>
          <cell r="D26">
            <v>14870</v>
          </cell>
          <cell r="E26">
            <v>1636</v>
          </cell>
        </row>
        <row r="27">
          <cell r="A27" t="str">
            <v>Michelin Group</v>
          </cell>
          <cell r="B27" t="str">
            <v>francia</v>
          </cell>
          <cell r="C27" t="str">
            <v>autóalkatrész gyártása</v>
          </cell>
          <cell r="D27">
            <v>14116</v>
          </cell>
          <cell r="E27">
            <v>265</v>
          </cell>
        </row>
        <row r="28">
          <cell r="A28" t="str">
            <v>Parmalat Finanziaria</v>
          </cell>
          <cell r="B28" t="str">
            <v>olasz</v>
          </cell>
          <cell r="C28" t="str">
            <v>élelmiszeripar</v>
          </cell>
          <cell r="D28">
            <v>6981</v>
          </cell>
          <cell r="E28">
            <v>196</v>
          </cell>
        </row>
        <row r="29">
          <cell r="A29" t="str">
            <v>SPAR Handels</v>
          </cell>
          <cell r="B29" t="str">
            <v>német</v>
          </cell>
          <cell r="C29" t="str">
            <v>élelmiszer kereskedelem</v>
          </cell>
          <cell r="D29">
            <v>5984</v>
          </cell>
          <cell r="E29">
            <v>-75</v>
          </cell>
        </row>
        <row r="30">
          <cell r="A30" t="str">
            <v>Suzuki Motor</v>
          </cell>
          <cell r="B30" t="str">
            <v>japán</v>
          </cell>
          <cell r="C30" t="str">
            <v>személygépkocsi gyártása</v>
          </cell>
          <cell r="D30">
            <v>13333</v>
          </cell>
          <cell r="E30">
            <v>179</v>
          </cell>
        </row>
        <row r="31">
          <cell r="A31" t="str">
            <v>Whirlpool</v>
          </cell>
          <cell r="B31" t="str">
            <v>amerikai</v>
          </cell>
          <cell r="C31" t="str">
            <v>tartós fogyasztási cikkek gyártása</v>
          </cell>
          <cell r="D31">
            <v>10343</v>
          </cell>
          <cell r="E31">
            <v>13</v>
          </cell>
        </row>
        <row r="37">
          <cell r="A37" t="str">
            <v>Cég neve</v>
          </cell>
          <cell r="B37" t="str">
            <v>Nemzetiség</v>
          </cell>
          <cell r="C37" t="str">
            <v>Tevékenységek</v>
          </cell>
          <cell r="D37" t="str">
            <v>Árbevétel</v>
          </cell>
          <cell r="E37" t="str">
            <v>Eredmény</v>
          </cell>
        </row>
        <row r="38">
          <cell r="B38" t="str">
            <v>amerikai</v>
          </cell>
          <cell r="D38" t="str">
            <v>&gt;5000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"/>
  <sheetViews>
    <sheetView tabSelected="1" workbookViewId="0">
      <selection activeCell="T14" sqref="T14"/>
    </sheetView>
  </sheetViews>
  <sheetFormatPr defaultRowHeight="12.75" x14ac:dyDescent="0.2"/>
  <cols>
    <col min="1" max="16384" width="9.140625" style="58"/>
  </cols>
  <sheetData>
    <row r="10" spans="3:3" ht="33.75" x14ac:dyDescent="0.5">
      <c r="C10" s="59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N126"/>
  <sheetViews>
    <sheetView topLeftCell="A91" workbookViewId="0">
      <selection activeCell="A107" sqref="A107"/>
    </sheetView>
  </sheetViews>
  <sheetFormatPr defaultRowHeight="12.75" x14ac:dyDescent="0.2"/>
  <cols>
    <col min="2" max="2" width="10.5703125" customWidth="1"/>
    <col min="4" max="4" width="10.5703125" bestFit="1" customWidth="1"/>
  </cols>
  <sheetData>
    <row r="1" spans="1:14" ht="13.5" thickBot="1" x14ac:dyDescent="0.25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0.25" x14ac:dyDescent="0.3">
      <c r="A3" s="5" t="s">
        <v>94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3.5" thickBot="1" x14ac:dyDescent="0.25">
      <c r="A4" s="7"/>
      <c r="B4" s="7" t="s">
        <v>82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6" spans="1:14" x14ac:dyDescent="0.2">
      <c r="B6" s="70" t="s">
        <v>45</v>
      </c>
      <c r="D6" s="70" t="s">
        <v>45</v>
      </c>
    </row>
    <row r="7" spans="1:14" ht="13.5" thickBot="1" x14ac:dyDescent="0.25"/>
    <row r="8" spans="1:14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20.25" x14ac:dyDescent="0.3">
      <c r="A9" s="5" t="s">
        <v>44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3.5" thickBot="1" x14ac:dyDescent="0.25">
      <c r="A10" s="7"/>
      <c r="B10" s="7" t="s">
        <v>83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2" spans="1:14" ht="25.5" x14ac:dyDescent="0.2">
      <c r="C12" s="33" t="s">
        <v>46</v>
      </c>
      <c r="E12" s="33" t="s">
        <v>46</v>
      </c>
    </row>
    <row r="13" spans="1:14" ht="13.5" thickBot="1" x14ac:dyDescent="0.25"/>
    <row r="14" spans="1:14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20.25" x14ac:dyDescent="0.3">
      <c r="A15" s="5" t="s">
        <v>44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3.5" thickBot="1" x14ac:dyDescent="0.25">
      <c r="A16" s="7"/>
      <c r="B16" s="7" t="s">
        <v>84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8" spans="1:14" x14ac:dyDescent="0.2">
      <c r="D18" s="34" t="s">
        <v>47</v>
      </c>
      <c r="F18" s="34" t="s">
        <v>47</v>
      </c>
    </row>
    <row r="19" spans="1:14" ht="13.5" thickBot="1" x14ac:dyDescent="0.25"/>
    <row r="20" spans="1:1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0.25" x14ac:dyDescent="0.3">
      <c r="A21" s="5" t="s">
        <v>60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13.5" thickBot="1" x14ac:dyDescent="0.25">
      <c r="A22" s="7"/>
      <c r="B22" s="7" t="s">
        <v>76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4" spans="1:14" x14ac:dyDescent="0.2">
      <c r="D24">
        <v>102</v>
      </c>
      <c r="E24">
        <v>30</v>
      </c>
      <c r="F24">
        <v>44</v>
      </c>
    </row>
    <row r="25" spans="1:14" ht="13.5" thickBot="1" x14ac:dyDescent="0.25"/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ht="20.25" x14ac:dyDescent="0.3">
      <c r="A27" s="5" t="s">
        <v>59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3.5" thickBot="1" x14ac:dyDescent="0.25">
      <c r="A28" s="7"/>
      <c r="B28" s="7" t="s">
        <v>77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30" spans="1:14" x14ac:dyDescent="0.2">
      <c r="B30" t="s">
        <v>95</v>
      </c>
    </row>
    <row r="32" spans="1:14" ht="13.5" thickBot="1" x14ac:dyDescent="0.25"/>
    <row r="33" spans="1:14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20.25" x14ac:dyDescent="0.3">
      <c r="A34" s="5" t="s">
        <v>48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3.5" thickBot="1" x14ac:dyDescent="0.25">
      <c r="A35" s="7"/>
      <c r="B35" s="7" t="s">
        <v>78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7" spans="1:14" x14ac:dyDescent="0.2">
      <c r="A37" t="s">
        <v>49</v>
      </c>
      <c r="C37" t="s">
        <v>49</v>
      </c>
      <c r="E37" t="s">
        <v>49</v>
      </c>
      <c r="G37" t="s">
        <v>49</v>
      </c>
    </row>
    <row r="39" spans="1:14" x14ac:dyDescent="0.2">
      <c r="D39" t="s">
        <v>49</v>
      </c>
    </row>
    <row r="40" spans="1:14" ht="13.5" thickBot="1" x14ac:dyDescent="0.25"/>
    <row r="41" spans="1:14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20.25" x14ac:dyDescent="0.3">
      <c r="A42" s="5" t="s">
        <v>48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3.5" thickBot="1" x14ac:dyDescent="0.25">
      <c r="A43" s="7"/>
      <c r="B43" s="7" t="s">
        <v>79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6" spans="1:14" x14ac:dyDescent="0.2">
      <c r="C46" t="s">
        <v>50</v>
      </c>
      <c r="D46" t="s">
        <v>50</v>
      </c>
      <c r="E46" t="s">
        <v>50</v>
      </c>
      <c r="F46" t="s">
        <v>50</v>
      </c>
      <c r="G46" t="s">
        <v>50</v>
      </c>
      <c r="H46" t="s">
        <v>50</v>
      </c>
      <c r="I46" t="s">
        <v>50</v>
      </c>
    </row>
    <row r="47" spans="1:14" ht="13.5" thickBot="1" x14ac:dyDescent="0.25"/>
    <row r="48" spans="1:14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20.25" x14ac:dyDescent="0.3">
      <c r="A49" s="5" t="s">
        <v>48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3.5" thickBot="1" x14ac:dyDescent="0.25">
      <c r="A50" s="7"/>
      <c r="B50" s="7" t="s">
        <v>80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3" spans="1:14" x14ac:dyDescent="0.2">
      <c r="C53" t="s">
        <v>51</v>
      </c>
      <c r="D53" t="s">
        <v>96</v>
      </c>
      <c r="E53" t="s">
        <v>97</v>
      </c>
      <c r="F53" t="s">
        <v>98</v>
      </c>
      <c r="G53" t="s">
        <v>99</v>
      </c>
      <c r="H53" t="s">
        <v>100</v>
      </c>
      <c r="I53" t="s">
        <v>101</v>
      </c>
    </row>
    <row r="54" spans="1:14" ht="13.5" thickBot="1" x14ac:dyDescent="0.25"/>
    <row r="55" spans="1:14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ht="20.25" x14ac:dyDescent="0.3">
      <c r="A56" s="5" t="s">
        <v>48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3.5" thickBot="1" x14ac:dyDescent="0.25">
      <c r="A57" s="7"/>
      <c r="B57" s="7"/>
      <c r="C57" s="7" t="s">
        <v>85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</row>
    <row r="60" spans="1:14" x14ac:dyDescent="0.2">
      <c r="C60" t="s">
        <v>52</v>
      </c>
      <c r="E60" t="s">
        <v>52</v>
      </c>
      <c r="G60" t="s">
        <v>52</v>
      </c>
      <c r="I60" t="s">
        <v>52</v>
      </c>
      <c r="K60" t="s">
        <v>52</v>
      </c>
      <c r="M60" t="s">
        <v>52</v>
      </c>
    </row>
    <row r="61" spans="1:14" ht="13.5" thickBot="1" x14ac:dyDescent="0.25"/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ht="20.25" x14ac:dyDescent="0.3">
      <c r="A63" s="5" t="s">
        <v>53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14" ht="13.5" thickBot="1" x14ac:dyDescent="0.25">
      <c r="A64" s="7"/>
      <c r="B64" s="7" t="s">
        <v>81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</row>
    <row r="67" spans="1:14" x14ac:dyDescent="0.2">
      <c r="C67" t="s">
        <v>52</v>
      </c>
      <c r="E67" t="s">
        <v>52</v>
      </c>
      <c r="G67" t="s">
        <v>52</v>
      </c>
      <c r="I67" t="s">
        <v>52</v>
      </c>
      <c r="K67" t="s">
        <v>52</v>
      </c>
      <c r="M67" t="s">
        <v>52</v>
      </c>
    </row>
    <row r="68" spans="1:14" ht="13.5" thickBot="1" x14ac:dyDescent="0.25"/>
    <row r="69" spans="1:1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ht="20.25" x14ac:dyDescent="0.3">
      <c r="A70" s="5" t="s">
        <v>54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ht="13.5" thickBo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4" spans="1:14" x14ac:dyDescent="0.2">
      <c r="F74" t="s">
        <v>55</v>
      </c>
    </row>
    <row r="75" spans="1:14" x14ac:dyDescent="0.2">
      <c r="F75" t="s">
        <v>56</v>
      </c>
    </row>
    <row r="76" spans="1:14" x14ac:dyDescent="0.2">
      <c r="F76" t="s">
        <v>57</v>
      </c>
    </row>
    <row r="77" spans="1:14" ht="13.5" thickBot="1" x14ac:dyDescent="0.25"/>
    <row r="78" spans="1:1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ht="20.25" x14ac:dyDescent="0.3">
      <c r="A79" s="5" t="s">
        <v>58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1:14" ht="13.5" thickBo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</row>
    <row r="82" spans="1:14" x14ac:dyDescent="0.2">
      <c r="B82" t="s">
        <v>55</v>
      </c>
      <c r="F82" s="35" t="s">
        <v>55</v>
      </c>
    </row>
    <row r="83" spans="1:14" x14ac:dyDescent="0.2">
      <c r="B83" t="s">
        <v>56</v>
      </c>
      <c r="F83" s="35" t="s">
        <v>56</v>
      </c>
    </row>
    <row r="84" spans="1:14" x14ac:dyDescent="0.2">
      <c r="B84" t="s">
        <v>57</v>
      </c>
      <c r="F84" s="35" t="s">
        <v>57</v>
      </c>
    </row>
    <row r="85" spans="1:14" ht="13.5" thickBot="1" x14ac:dyDescent="0.25"/>
    <row r="86" spans="1:1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ht="20.25" x14ac:dyDescent="0.3">
      <c r="A87" s="5" t="s">
        <v>61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1:14" ht="13.5" thickBo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</row>
    <row r="90" spans="1:14" x14ac:dyDescent="0.2">
      <c r="A90" t="s">
        <v>49</v>
      </c>
      <c r="B90" t="s">
        <v>102</v>
      </c>
      <c r="C90" t="s">
        <v>103</v>
      </c>
      <c r="D90" t="s">
        <v>104</v>
      </c>
      <c r="E90" t="s">
        <v>105</v>
      </c>
      <c r="F90" t="s">
        <v>106</v>
      </c>
      <c r="G90" t="s">
        <v>107</v>
      </c>
      <c r="H90" t="s">
        <v>108</v>
      </c>
      <c r="I90" t="s">
        <v>109</v>
      </c>
      <c r="J90" t="s">
        <v>110</v>
      </c>
      <c r="K90" t="s">
        <v>111</v>
      </c>
      <c r="L90" t="s">
        <v>112</v>
      </c>
    </row>
    <row r="91" spans="1:14" ht="13.5" thickBot="1" x14ac:dyDescent="0.25"/>
    <row r="92" spans="1:1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ht="20.25" x14ac:dyDescent="0.3">
      <c r="A93" s="5" t="s">
        <v>62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1:14" ht="13.5" thickBo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">
      <c r="A95" t="s">
        <v>98</v>
      </c>
    </row>
    <row r="96" spans="1:14" x14ac:dyDescent="0.2">
      <c r="A96" t="s">
        <v>99</v>
      </c>
    </row>
    <row r="97" spans="1:14" x14ac:dyDescent="0.2">
      <c r="A97" t="s">
        <v>100</v>
      </c>
    </row>
    <row r="98" spans="1:14" x14ac:dyDescent="0.2">
      <c r="A98" t="s">
        <v>101</v>
      </c>
    </row>
    <row r="99" spans="1:14" x14ac:dyDescent="0.2">
      <c r="A99" t="s">
        <v>51</v>
      </c>
    </row>
    <row r="100" spans="1:14" x14ac:dyDescent="0.2">
      <c r="A100" t="s">
        <v>96</v>
      </c>
    </row>
    <row r="101" spans="1:14" x14ac:dyDescent="0.2">
      <c r="A101" t="s">
        <v>97</v>
      </c>
    </row>
    <row r="102" spans="1:14" ht="13.5" thickBot="1" x14ac:dyDescent="0.25"/>
    <row r="103" spans="1:1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20.25" x14ac:dyDescent="0.3">
      <c r="A104" s="5" t="s">
        <v>113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4" ht="13.5" thickBo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7" spans="1:14" x14ac:dyDescent="0.2">
      <c r="A107">
        <v>3</v>
      </c>
    </row>
    <row r="108" spans="1:14" x14ac:dyDescent="0.2">
      <c r="A108">
        <v>6</v>
      </c>
    </row>
    <row r="109" spans="1:14" x14ac:dyDescent="0.2">
      <c r="A109">
        <v>9</v>
      </c>
    </row>
    <row r="110" spans="1:14" x14ac:dyDescent="0.2">
      <c r="A110">
        <v>12</v>
      </c>
    </row>
    <row r="111" spans="1:14" x14ac:dyDescent="0.2">
      <c r="A111">
        <v>15</v>
      </c>
    </row>
    <row r="112" spans="1:14" x14ac:dyDescent="0.2">
      <c r="A112">
        <v>18</v>
      </c>
    </row>
    <row r="113" spans="1:1" x14ac:dyDescent="0.2">
      <c r="A113">
        <v>21</v>
      </c>
    </row>
    <row r="114" spans="1:1" x14ac:dyDescent="0.2">
      <c r="A114">
        <v>24</v>
      </c>
    </row>
    <row r="115" spans="1:1" x14ac:dyDescent="0.2">
      <c r="A115">
        <v>27</v>
      </c>
    </row>
    <row r="116" spans="1:1" x14ac:dyDescent="0.2">
      <c r="A116">
        <v>30</v>
      </c>
    </row>
    <row r="117" spans="1:1" x14ac:dyDescent="0.2">
      <c r="A117">
        <v>33</v>
      </c>
    </row>
    <row r="118" spans="1:1" x14ac:dyDescent="0.2">
      <c r="A118">
        <v>36</v>
      </c>
    </row>
    <row r="119" spans="1:1" x14ac:dyDescent="0.2">
      <c r="A119">
        <v>39</v>
      </c>
    </row>
    <row r="120" spans="1:1" x14ac:dyDescent="0.2">
      <c r="A120">
        <v>42</v>
      </c>
    </row>
    <row r="121" spans="1:1" x14ac:dyDescent="0.2">
      <c r="A121">
        <v>45</v>
      </c>
    </row>
    <row r="122" spans="1:1" x14ac:dyDescent="0.2">
      <c r="A122">
        <v>48</v>
      </c>
    </row>
    <row r="123" spans="1:1" x14ac:dyDescent="0.2">
      <c r="A123">
        <v>51</v>
      </c>
    </row>
    <row r="124" spans="1:1" x14ac:dyDescent="0.2">
      <c r="A124">
        <v>54</v>
      </c>
    </row>
    <row r="125" spans="1:1" x14ac:dyDescent="0.2">
      <c r="A125">
        <v>57</v>
      </c>
    </row>
    <row r="126" spans="1:1" x14ac:dyDescent="0.2">
      <c r="A126">
        <v>60</v>
      </c>
    </row>
  </sheetData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S58"/>
  <sheetViews>
    <sheetView workbookViewId="0">
      <selection activeCell="R4" sqref="R4"/>
    </sheetView>
  </sheetViews>
  <sheetFormatPr defaultRowHeight="12.75" x14ac:dyDescent="0.2"/>
  <cols>
    <col min="1" max="1" width="16.7109375" customWidth="1"/>
    <col min="12" max="12" width="25.85546875" bestFit="1" customWidth="1"/>
    <col min="13" max="16" width="16.7109375" customWidth="1"/>
  </cols>
  <sheetData>
    <row r="1" spans="1:19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0.25" x14ac:dyDescent="0.3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9" t="s">
        <v>90</v>
      </c>
      <c r="M2" s="6"/>
      <c r="N2" s="6"/>
      <c r="O2" s="6"/>
      <c r="P2" s="6"/>
      <c r="Q2" s="6"/>
      <c r="R2" s="6"/>
      <c r="S2" s="6"/>
    </row>
    <row r="3" spans="1:19" ht="13.5" thickBo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67.5" customHeight="1" thickBot="1" x14ac:dyDescent="0.25">
      <c r="L4" s="71" t="s">
        <v>92</v>
      </c>
      <c r="M4" s="71"/>
      <c r="N4" s="71"/>
      <c r="O4" s="71"/>
      <c r="P4" s="71"/>
    </row>
    <row r="5" spans="1:19" ht="26.25" thickTop="1" x14ac:dyDescent="0.2">
      <c r="A5" s="67" t="s">
        <v>1</v>
      </c>
      <c r="B5" s="67"/>
      <c r="C5" s="67"/>
      <c r="D5" s="67"/>
      <c r="L5" s="8" t="s">
        <v>14</v>
      </c>
      <c r="M5" s="9" t="s">
        <v>15</v>
      </c>
      <c r="N5" s="9" t="s">
        <v>16</v>
      </c>
      <c r="O5" s="9" t="s">
        <v>17</v>
      </c>
      <c r="P5" s="28" t="s">
        <v>38</v>
      </c>
    </row>
    <row r="6" spans="1:19" ht="13.5" thickBot="1" x14ac:dyDescent="0.25">
      <c r="A6" s="1" t="s">
        <v>2</v>
      </c>
      <c r="B6" s="1">
        <v>2016</v>
      </c>
      <c r="C6" s="1">
        <v>2017</v>
      </c>
      <c r="D6" s="1">
        <v>2018</v>
      </c>
      <c r="L6" s="10" t="s">
        <v>0</v>
      </c>
      <c r="M6" s="11">
        <v>59707</v>
      </c>
      <c r="N6" s="12">
        <v>1087</v>
      </c>
      <c r="O6" s="12">
        <v>54095</v>
      </c>
      <c r="P6" s="29">
        <v>98213</v>
      </c>
    </row>
    <row r="7" spans="1:19" x14ac:dyDescent="0.2">
      <c r="A7" s="2" t="s">
        <v>3</v>
      </c>
      <c r="B7" s="2">
        <v>8060</v>
      </c>
      <c r="C7" s="2">
        <v>7910</v>
      </c>
      <c r="D7" s="2">
        <v>7500</v>
      </c>
      <c r="L7" s="13" t="s">
        <v>18</v>
      </c>
      <c r="M7" s="14">
        <v>12602</v>
      </c>
      <c r="N7" s="15">
        <v>441</v>
      </c>
      <c r="O7" s="15">
        <v>14378</v>
      </c>
      <c r="P7" s="30">
        <v>46971</v>
      </c>
    </row>
    <row r="8" spans="1:19" x14ac:dyDescent="0.2">
      <c r="A8" s="2" t="s">
        <v>4</v>
      </c>
      <c r="B8" s="2">
        <v>6488</v>
      </c>
      <c r="C8" s="2">
        <v>7266</v>
      </c>
      <c r="D8" s="2">
        <v>7279</v>
      </c>
      <c r="L8" s="10" t="s">
        <v>19</v>
      </c>
      <c r="M8" s="11">
        <v>3714</v>
      </c>
      <c r="N8" s="12">
        <v>210</v>
      </c>
      <c r="O8" s="12">
        <v>5005</v>
      </c>
      <c r="P8" s="29">
        <v>18108</v>
      </c>
    </row>
    <row r="9" spans="1:19" x14ac:dyDescent="0.2">
      <c r="A9" s="2" t="s">
        <v>5</v>
      </c>
      <c r="B9" s="2">
        <v>6519</v>
      </c>
      <c r="C9" s="2">
        <v>6259</v>
      </c>
      <c r="D9" s="2">
        <v>6463</v>
      </c>
      <c r="L9" s="13" t="s">
        <v>20</v>
      </c>
      <c r="M9" s="14">
        <v>3357</v>
      </c>
      <c r="N9" s="15">
        <v>124</v>
      </c>
      <c r="O9" s="15">
        <v>3383</v>
      </c>
      <c r="P9" s="30">
        <v>14393</v>
      </c>
    </row>
    <row r="10" spans="1:19" x14ac:dyDescent="0.2">
      <c r="A10" s="2" t="s">
        <v>6</v>
      </c>
      <c r="B10" s="2">
        <v>5843</v>
      </c>
      <c r="C10" s="2">
        <v>6397</v>
      </c>
      <c r="D10" s="2">
        <v>6335</v>
      </c>
      <c r="L10" s="10" t="s">
        <v>21</v>
      </c>
      <c r="M10" s="11">
        <v>3406</v>
      </c>
      <c r="N10" s="12">
        <v>258</v>
      </c>
      <c r="O10" s="12">
        <v>3006</v>
      </c>
      <c r="P10" s="29">
        <v>18705</v>
      </c>
    </row>
    <row r="11" spans="1:19" x14ac:dyDescent="0.2">
      <c r="A11" s="2" t="s">
        <v>7</v>
      </c>
      <c r="B11" s="2">
        <v>6537</v>
      </c>
      <c r="C11" s="2">
        <v>6200</v>
      </c>
      <c r="D11" s="2">
        <v>6292</v>
      </c>
      <c r="L11" s="13" t="s">
        <v>22</v>
      </c>
      <c r="M11" s="14">
        <v>4913</v>
      </c>
      <c r="N11" s="15">
        <v>356</v>
      </c>
      <c r="O11" s="15">
        <v>4561</v>
      </c>
      <c r="P11" s="30">
        <v>21866</v>
      </c>
    </row>
    <row r="12" spans="1:19" x14ac:dyDescent="0.2">
      <c r="A12" s="2" t="s">
        <v>8</v>
      </c>
      <c r="B12" s="2">
        <v>6168</v>
      </c>
      <c r="C12" s="2">
        <v>6328</v>
      </c>
      <c r="D12" s="2">
        <v>6238</v>
      </c>
      <c r="L12" s="10" t="s">
        <v>23</v>
      </c>
      <c r="M12" s="11">
        <v>2554</v>
      </c>
      <c r="N12" s="12">
        <v>146</v>
      </c>
      <c r="O12" s="12">
        <v>1999</v>
      </c>
      <c r="P12" s="29">
        <v>11819</v>
      </c>
    </row>
    <row r="13" spans="1:19" x14ac:dyDescent="0.2">
      <c r="A13" s="2" t="s">
        <v>9</v>
      </c>
      <c r="B13" s="2">
        <v>6046</v>
      </c>
      <c r="C13" s="2">
        <v>6028</v>
      </c>
      <c r="D13" s="2">
        <v>6116</v>
      </c>
      <c r="L13" s="13" t="s">
        <v>24</v>
      </c>
      <c r="M13" s="14">
        <v>2726</v>
      </c>
      <c r="N13" s="15">
        <v>168</v>
      </c>
      <c r="O13" s="15">
        <v>3622</v>
      </c>
      <c r="P13" s="30">
        <v>16133</v>
      </c>
    </row>
    <row r="14" spans="1:19" x14ac:dyDescent="0.2">
      <c r="A14" s="2" t="s">
        <v>10</v>
      </c>
      <c r="B14" s="2">
        <v>5500</v>
      </c>
      <c r="C14" s="2">
        <v>5704</v>
      </c>
      <c r="D14" s="2">
        <v>5512</v>
      </c>
      <c r="L14" s="10" t="s">
        <v>25</v>
      </c>
      <c r="M14" s="11">
        <v>4754</v>
      </c>
      <c r="N14" s="12">
        <v>189</v>
      </c>
      <c r="O14" s="12">
        <v>10182</v>
      </c>
      <c r="P14" s="29">
        <v>17624</v>
      </c>
    </row>
    <row r="15" spans="1:19" x14ac:dyDescent="0.2">
      <c r="A15" s="2" t="s">
        <v>11</v>
      </c>
      <c r="B15" s="2">
        <v>4233</v>
      </c>
      <c r="C15" s="2">
        <v>4319</v>
      </c>
      <c r="D15" s="2">
        <v>4317</v>
      </c>
      <c r="L15" s="13" t="s">
        <v>26</v>
      </c>
      <c r="M15" s="14">
        <v>2805</v>
      </c>
      <c r="N15" s="15">
        <v>243</v>
      </c>
      <c r="O15" s="15">
        <v>5794</v>
      </c>
      <c r="P15" s="30">
        <v>17707</v>
      </c>
    </row>
    <row r="16" spans="1:19" x14ac:dyDescent="0.2">
      <c r="A16" s="2" t="s">
        <v>12</v>
      </c>
      <c r="B16" s="2">
        <v>2371</v>
      </c>
      <c r="C16" s="2">
        <v>3352</v>
      </c>
      <c r="D16" s="2">
        <v>3800</v>
      </c>
      <c r="L16" s="10" t="s">
        <v>27</v>
      </c>
      <c r="M16" s="11">
        <v>1960</v>
      </c>
      <c r="N16" s="12">
        <v>165</v>
      </c>
      <c r="O16" s="12">
        <v>3358</v>
      </c>
      <c r="P16" s="29">
        <v>11052</v>
      </c>
    </row>
    <row r="17" spans="1:16" ht="13.5" thickBot="1" x14ac:dyDescent="0.25">
      <c r="A17" s="3" t="s">
        <v>13</v>
      </c>
      <c r="B17" s="3">
        <v>3493</v>
      </c>
      <c r="C17" s="3">
        <v>3527</v>
      </c>
      <c r="D17" s="3">
        <v>3581</v>
      </c>
      <c r="L17" s="13" t="s">
        <v>28</v>
      </c>
      <c r="M17" s="14">
        <v>4991</v>
      </c>
      <c r="N17" s="15">
        <v>389</v>
      </c>
      <c r="O17" s="15">
        <v>2240</v>
      </c>
      <c r="P17" s="30">
        <v>22943</v>
      </c>
    </row>
    <row r="18" spans="1:16" ht="13.5" thickTop="1" x14ac:dyDescent="0.2">
      <c r="L18" s="10" t="s">
        <v>29</v>
      </c>
      <c r="M18" s="11">
        <v>2296</v>
      </c>
      <c r="N18" s="12">
        <v>184</v>
      </c>
      <c r="O18" s="12">
        <v>6481</v>
      </c>
      <c r="P18" s="29">
        <v>13713</v>
      </c>
    </row>
    <row r="19" spans="1:16" x14ac:dyDescent="0.2">
      <c r="L19" s="13" t="s">
        <v>30</v>
      </c>
      <c r="M19" s="14">
        <v>1318</v>
      </c>
      <c r="N19" s="15">
        <v>138</v>
      </c>
      <c r="O19" s="15">
        <v>1469</v>
      </c>
      <c r="P19" s="30">
        <v>7707</v>
      </c>
    </row>
    <row r="20" spans="1:16" x14ac:dyDescent="0.2">
      <c r="L20" s="10" t="s">
        <v>31</v>
      </c>
      <c r="M20" s="11">
        <v>4494</v>
      </c>
      <c r="N20" s="12">
        <v>263</v>
      </c>
      <c r="O20" s="12">
        <v>5759</v>
      </c>
      <c r="P20" s="29">
        <v>22164</v>
      </c>
    </row>
    <row r="21" spans="1:16" x14ac:dyDescent="0.2">
      <c r="L21" s="13" t="s">
        <v>32</v>
      </c>
      <c r="M21" s="14">
        <v>2986</v>
      </c>
      <c r="N21" s="15">
        <v>218</v>
      </c>
      <c r="O21" s="15">
        <v>3318</v>
      </c>
      <c r="P21" s="30">
        <v>15438</v>
      </c>
    </row>
    <row r="22" spans="1:16" x14ac:dyDescent="0.2">
      <c r="L22" s="10" t="s">
        <v>33</v>
      </c>
      <c r="M22" s="11">
        <v>3685</v>
      </c>
      <c r="N22" s="12">
        <v>255</v>
      </c>
      <c r="O22" s="12">
        <v>4890</v>
      </c>
      <c r="P22" s="29">
        <v>21160</v>
      </c>
    </row>
    <row r="23" spans="1:16" x14ac:dyDescent="0.2">
      <c r="L23" s="13" t="s">
        <v>34</v>
      </c>
      <c r="M23" s="14">
        <v>5343</v>
      </c>
      <c r="N23" s="15">
        <v>335</v>
      </c>
      <c r="O23" s="15">
        <v>5692</v>
      </c>
      <c r="P23" s="30">
        <v>24181</v>
      </c>
    </row>
    <row r="24" spans="1:16" x14ac:dyDescent="0.2">
      <c r="L24" s="10" t="s">
        <v>35</v>
      </c>
      <c r="M24" s="11">
        <v>2381</v>
      </c>
      <c r="N24" s="12">
        <v>250</v>
      </c>
      <c r="O24" s="12">
        <v>2919</v>
      </c>
      <c r="P24" s="29">
        <v>16668</v>
      </c>
    </row>
    <row r="25" spans="1:16" ht="13.5" thickBot="1" x14ac:dyDescent="0.25">
      <c r="L25" s="16" t="s">
        <v>36</v>
      </c>
      <c r="M25" s="17">
        <v>4115</v>
      </c>
      <c r="N25" s="18">
        <v>249</v>
      </c>
      <c r="O25" s="18">
        <v>6261</v>
      </c>
      <c r="P25" s="31">
        <v>21737</v>
      </c>
    </row>
    <row r="26" spans="1:16" ht="14.25" thickTop="1" thickBot="1" x14ac:dyDescent="0.25">
      <c r="L26" s="19" t="s">
        <v>37</v>
      </c>
      <c r="M26" s="20">
        <f>SUM(M6:M25)</f>
        <v>134107</v>
      </c>
      <c r="N26" s="21">
        <f>SUM(N6:N25)</f>
        <v>5668</v>
      </c>
      <c r="O26" s="21">
        <f>SUM(O6:O25)</f>
        <v>148412</v>
      </c>
      <c r="P26" s="32">
        <f>SUM(P6:P25)</f>
        <v>458302</v>
      </c>
    </row>
    <row r="27" spans="1:16" ht="13.5" thickTop="1" x14ac:dyDescent="0.2"/>
    <row r="29" spans="1:16" ht="13.5" thickBot="1" x14ac:dyDescent="0.25">
      <c r="L29" t="s">
        <v>93</v>
      </c>
    </row>
    <row r="30" spans="1:16" ht="93" customHeight="1" x14ac:dyDescent="0.2">
      <c r="L30" s="61" t="s">
        <v>39</v>
      </c>
      <c r="M30" s="62"/>
      <c r="N30" s="62"/>
      <c r="O30" s="62"/>
      <c r="P30" s="63"/>
    </row>
    <row r="31" spans="1:16" ht="13.5" thickBot="1" x14ac:dyDescent="0.25">
      <c r="L31" s="64" t="s">
        <v>91</v>
      </c>
      <c r="M31" s="65"/>
      <c r="N31" s="65"/>
      <c r="O31" s="65"/>
      <c r="P31" s="66"/>
    </row>
    <row r="32" spans="1:16" ht="25.5" x14ac:dyDescent="0.2">
      <c r="L32" s="24" t="s">
        <v>14</v>
      </c>
      <c r="M32" s="25" t="s">
        <v>43</v>
      </c>
      <c r="N32" s="25" t="s">
        <v>40</v>
      </c>
      <c r="O32" s="25" t="s">
        <v>41</v>
      </c>
      <c r="P32" s="25" t="s">
        <v>42</v>
      </c>
    </row>
    <row r="33" spans="12:16" ht="14.25" x14ac:dyDescent="0.2">
      <c r="L33" s="22" t="s">
        <v>0</v>
      </c>
      <c r="M33" s="26">
        <v>3</v>
      </c>
      <c r="N33" s="26">
        <v>2</v>
      </c>
      <c r="O33" s="26">
        <v>9</v>
      </c>
      <c r="P33" s="26">
        <v>99</v>
      </c>
    </row>
    <row r="34" spans="12:16" ht="14.25" x14ac:dyDescent="0.2">
      <c r="L34" s="22" t="s">
        <v>18</v>
      </c>
      <c r="M34" s="26">
        <v>48</v>
      </c>
      <c r="N34" s="26">
        <v>70</v>
      </c>
      <c r="O34" s="26">
        <v>203</v>
      </c>
      <c r="P34" s="26">
        <v>1996</v>
      </c>
    </row>
    <row r="35" spans="12:16" ht="14.25" x14ac:dyDescent="0.2">
      <c r="L35" s="22" t="s">
        <v>19</v>
      </c>
      <c r="M35" s="26">
        <v>57</v>
      </c>
      <c r="N35" s="26">
        <v>31</v>
      </c>
      <c r="O35" s="26">
        <v>242</v>
      </c>
      <c r="P35" s="26">
        <v>1226</v>
      </c>
    </row>
    <row r="36" spans="12:16" ht="14.25" x14ac:dyDescent="0.2">
      <c r="L36" s="22" t="s">
        <v>20</v>
      </c>
      <c r="M36" s="26">
        <v>15</v>
      </c>
      <c r="N36" s="26">
        <v>29</v>
      </c>
      <c r="O36" s="26">
        <v>244</v>
      </c>
      <c r="P36" s="26">
        <v>4486</v>
      </c>
    </row>
    <row r="37" spans="12:16" ht="14.25" x14ac:dyDescent="0.2">
      <c r="L37" s="22" t="s">
        <v>21</v>
      </c>
      <c r="M37" s="26">
        <v>37</v>
      </c>
      <c r="N37" s="26">
        <v>53</v>
      </c>
      <c r="O37" s="26">
        <v>163</v>
      </c>
      <c r="P37" s="26">
        <v>836</v>
      </c>
    </row>
    <row r="38" spans="12:16" ht="14.25" x14ac:dyDescent="0.2">
      <c r="L38" s="22" t="s">
        <v>22</v>
      </c>
      <c r="M38" s="26">
        <v>63</v>
      </c>
      <c r="N38" s="26">
        <v>9</v>
      </c>
      <c r="O38" s="26">
        <v>213</v>
      </c>
      <c r="P38" s="26">
        <v>1677</v>
      </c>
    </row>
    <row r="39" spans="12:16" ht="14.25" x14ac:dyDescent="0.2">
      <c r="L39" s="22" t="s">
        <v>23</v>
      </c>
      <c r="M39" s="26">
        <v>33</v>
      </c>
      <c r="N39" s="26">
        <v>4</v>
      </c>
      <c r="O39" s="26">
        <v>86</v>
      </c>
      <c r="P39" s="26">
        <v>1979</v>
      </c>
    </row>
    <row r="40" spans="12:16" ht="14.25" x14ac:dyDescent="0.2">
      <c r="L40" s="22" t="s">
        <v>24</v>
      </c>
      <c r="M40" s="26">
        <v>21</v>
      </c>
      <c r="N40" s="26">
        <v>19</v>
      </c>
      <c r="O40" s="26">
        <v>111</v>
      </c>
      <c r="P40" s="26">
        <v>1619</v>
      </c>
    </row>
    <row r="41" spans="12:16" ht="14.25" x14ac:dyDescent="0.2">
      <c r="L41" s="22" t="s">
        <v>25</v>
      </c>
      <c r="M41" s="26">
        <v>33</v>
      </c>
      <c r="N41" s="26">
        <v>20</v>
      </c>
      <c r="O41" s="26">
        <v>299</v>
      </c>
      <c r="P41" s="26">
        <v>2304</v>
      </c>
    </row>
    <row r="42" spans="12:16" ht="14.25" x14ac:dyDescent="0.2">
      <c r="L42" s="22" t="s">
        <v>26</v>
      </c>
      <c r="M42" s="26">
        <v>33</v>
      </c>
      <c r="N42" s="26">
        <v>24</v>
      </c>
      <c r="O42" s="26">
        <v>199</v>
      </c>
      <c r="P42" s="26">
        <v>1096</v>
      </c>
    </row>
    <row r="43" spans="12:16" ht="14.25" x14ac:dyDescent="0.2">
      <c r="L43" s="22" t="s">
        <v>27</v>
      </c>
      <c r="M43" s="26">
        <v>39</v>
      </c>
      <c r="N43" s="26">
        <v>56</v>
      </c>
      <c r="O43" s="26">
        <v>289</v>
      </c>
      <c r="P43" s="26">
        <v>1030</v>
      </c>
    </row>
    <row r="44" spans="12:16" ht="14.25" x14ac:dyDescent="0.2">
      <c r="L44" s="22" t="s">
        <v>28</v>
      </c>
      <c r="M44" s="26">
        <v>37</v>
      </c>
      <c r="N44" s="26">
        <v>54</v>
      </c>
      <c r="O44" s="26">
        <v>158</v>
      </c>
      <c r="P44" s="26">
        <v>1966</v>
      </c>
    </row>
    <row r="45" spans="12:16" ht="14.25" x14ac:dyDescent="0.2">
      <c r="L45" s="22" t="s">
        <v>29</v>
      </c>
      <c r="M45" s="26">
        <v>16</v>
      </c>
      <c r="N45" s="26">
        <v>19</v>
      </c>
      <c r="O45" s="26">
        <v>84</v>
      </c>
      <c r="P45" s="26">
        <v>548</v>
      </c>
    </row>
    <row r="46" spans="12:16" ht="14.25" x14ac:dyDescent="0.2">
      <c r="L46" s="22" t="s">
        <v>30</v>
      </c>
      <c r="M46" s="26">
        <v>9</v>
      </c>
      <c r="N46" s="26">
        <v>12</v>
      </c>
      <c r="O46" s="26">
        <v>47</v>
      </c>
      <c r="P46" s="26">
        <v>362</v>
      </c>
    </row>
    <row r="47" spans="12:16" ht="14.25" x14ac:dyDescent="0.2">
      <c r="L47" s="22" t="s">
        <v>31</v>
      </c>
      <c r="M47" s="26">
        <v>80</v>
      </c>
      <c r="N47" s="26">
        <v>168</v>
      </c>
      <c r="O47" s="26">
        <v>440</v>
      </c>
      <c r="P47" s="26">
        <v>3593</v>
      </c>
    </row>
    <row r="48" spans="12:16" ht="14.25" x14ac:dyDescent="0.2">
      <c r="L48" s="22" t="s">
        <v>32</v>
      </c>
      <c r="M48" s="26">
        <v>59</v>
      </c>
      <c r="N48" s="26">
        <v>62</v>
      </c>
      <c r="O48" s="26">
        <v>320</v>
      </c>
      <c r="P48" s="26">
        <v>1191</v>
      </c>
    </row>
    <row r="49" spans="12:16" ht="14.25" x14ac:dyDescent="0.2">
      <c r="L49" s="22" t="s">
        <v>33</v>
      </c>
      <c r="M49" s="26">
        <v>36</v>
      </c>
      <c r="N49" s="26">
        <v>188</v>
      </c>
      <c r="O49" s="26">
        <v>261</v>
      </c>
      <c r="P49" s="26">
        <v>2212</v>
      </c>
    </row>
    <row r="50" spans="12:16" ht="14.25" x14ac:dyDescent="0.2">
      <c r="L50" s="22" t="s">
        <v>34</v>
      </c>
      <c r="M50" s="26">
        <v>58</v>
      </c>
      <c r="N50" s="26">
        <v>207</v>
      </c>
      <c r="O50" s="26">
        <v>518</v>
      </c>
      <c r="P50" s="26">
        <v>3280</v>
      </c>
    </row>
    <row r="51" spans="12:16" ht="14.25" x14ac:dyDescent="0.2">
      <c r="L51" s="22" t="s">
        <v>35</v>
      </c>
      <c r="M51" s="26">
        <v>57</v>
      </c>
      <c r="N51" s="26">
        <v>51</v>
      </c>
      <c r="O51" s="26">
        <v>481</v>
      </c>
      <c r="P51" s="26">
        <v>1780</v>
      </c>
    </row>
    <row r="52" spans="12:16" ht="15" thickBot="1" x14ac:dyDescent="0.25">
      <c r="L52" s="23" t="s">
        <v>36</v>
      </c>
      <c r="M52" s="27">
        <v>49</v>
      </c>
      <c r="N52" s="27">
        <v>57</v>
      </c>
      <c r="O52" s="27">
        <v>456</v>
      </c>
      <c r="P52" s="27">
        <v>1070</v>
      </c>
    </row>
    <row r="56" spans="12:16" ht="35.25" customHeight="1" x14ac:dyDescent="0.2"/>
    <row r="57" spans="12:16" ht="25.5" customHeight="1" x14ac:dyDescent="0.2"/>
    <row r="58" spans="12:16" ht="33.75" customHeight="1" x14ac:dyDescent="0.2"/>
  </sheetData>
  <mergeCells count="4">
    <mergeCell ref="L30:P30"/>
    <mergeCell ref="L31:P31"/>
    <mergeCell ref="A5:D5"/>
    <mergeCell ref="L4:P4"/>
  </mergeCells>
  <phoneticPr fontId="3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E37"/>
  <sheetViews>
    <sheetView workbookViewId="0">
      <selection activeCell="C33" sqref="C33"/>
    </sheetView>
  </sheetViews>
  <sheetFormatPr defaultRowHeight="12.75" x14ac:dyDescent="0.2"/>
  <cols>
    <col min="1" max="1" width="19.85546875" style="36" customWidth="1"/>
    <col min="2" max="2" width="14.42578125" style="36" bestFit="1" customWidth="1"/>
    <col min="3" max="3" width="9.140625" style="36"/>
    <col min="4" max="4" width="20.7109375" style="36" customWidth="1"/>
    <col min="5" max="5" width="16" style="36" bestFit="1" customWidth="1"/>
    <col min="6" max="16384" width="9.140625" style="36"/>
  </cols>
  <sheetData>
    <row r="1" spans="1:5" customFormat="1" ht="13.5" thickBot="1" x14ac:dyDescent="0.25">
      <c r="A1" s="60" t="s">
        <v>89</v>
      </c>
      <c r="B1" s="60"/>
      <c r="C1" s="60"/>
      <c r="D1" s="60"/>
      <c r="E1" s="60"/>
    </row>
    <row r="2" spans="1:5" customFormat="1" x14ac:dyDescent="0.2">
      <c r="A2" s="4"/>
      <c r="B2" s="4"/>
      <c r="C2" s="4"/>
      <c r="D2" s="4"/>
      <c r="E2" s="4"/>
    </row>
    <row r="3" spans="1:5" customFormat="1" ht="61.5" customHeight="1" x14ac:dyDescent="0.3">
      <c r="A3" s="68" t="s">
        <v>75</v>
      </c>
      <c r="B3" s="68"/>
      <c r="C3" s="68"/>
      <c r="D3" s="68"/>
      <c r="E3" s="68"/>
    </row>
    <row r="4" spans="1:5" customFormat="1" ht="13.5" thickBot="1" x14ac:dyDescent="0.25">
      <c r="A4" s="7"/>
      <c r="B4" s="7"/>
      <c r="C4" s="7"/>
      <c r="D4" s="7"/>
      <c r="E4" s="7"/>
    </row>
    <row r="6" spans="1:5" x14ac:dyDescent="0.2">
      <c r="A6" s="36" t="s">
        <v>63</v>
      </c>
      <c r="D6" s="38" t="s">
        <v>63</v>
      </c>
      <c r="E6" s="39">
        <v>0.6</v>
      </c>
    </row>
    <row r="7" spans="1:5" x14ac:dyDescent="0.2">
      <c r="A7" s="37" t="s">
        <v>64</v>
      </c>
      <c r="D7" s="40" t="s">
        <v>74</v>
      </c>
      <c r="E7" s="41">
        <v>0.6</v>
      </c>
    </row>
    <row r="8" spans="1:5" x14ac:dyDescent="0.2">
      <c r="A8" s="37" t="s">
        <v>65</v>
      </c>
      <c r="D8" s="40" t="s">
        <v>65</v>
      </c>
      <c r="E8" s="42">
        <v>0.6</v>
      </c>
    </row>
    <row r="9" spans="1:5" x14ac:dyDescent="0.2">
      <c r="A9" s="37" t="s">
        <v>66</v>
      </c>
      <c r="D9" s="40" t="s">
        <v>66</v>
      </c>
      <c r="E9" s="43">
        <v>0.6</v>
      </c>
    </row>
    <row r="10" spans="1:5" x14ac:dyDescent="0.2">
      <c r="A10" s="37" t="s">
        <v>67</v>
      </c>
      <c r="D10" s="40" t="s">
        <v>67</v>
      </c>
      <c r="E10" s="44">
        <v>0.6</v>
      </c>
    </row>
    <row r="11" spans="1:5" x14ac:dyDescent="0.2">
      <c r="A11" s="37" t="s">
        <v>68</v>
      </c>
      <c r="D11" s="40" t="s">
        <v>68</v>
      </c>
      <c r="E11" s="45">
        <v>0.6</v>
      </c>
    </row>
    <row r="12" spans="1:5" x14ac:dyDescent="0.2">
      <c r="A12" s="37" t="s">
        <v>69</v>
      </c>
      <c r="D12" s="40" t="s">
        <v>69</v>
      </c>
      <c r="E12" s="47">
        <v>0.6</v>
      </c>
    </row>
    <row r="13" spans="1:5" x14ac:dyDescent="0.2">
      <c r="A13" s="37" t="s">
        <v>70</v>
      </c>
      <c r="D13" s="40" t="s">
        <v>70</v>
      </c>
      <c r="E13" s="48">
        <v>0.6</v>
      </c>
    </row>
    <row r="14" spans="1:5" x14ac:dyDescent="0.2">
      <c r="A14" s="37" t="s">
        <v>71</v>
      </c>
      <c r="D14" s="40" t="s">
        <v>71</v>
      </c>
      <c r="E14" s="49">
        <v>0.6</v>
      </c>
    </row>
    <row r="15" spans="1:5" x14ac:dyDescent="0.2">
      <c r="A15" s="37" t="s">
        <v>72</v>
      </c>
      <c r="D15" s="40" t="s">
        <v>72</v>
      </c>
      <c r="E15" s="50">
        <v>0.6</v>
      </c>
    </row>
    <row r="16" spans="1:5" x14ac:dyDescent="0.2">
      <c r="A16" s="37" t="s">
        <v>73</v>
      </c>
      <c r="D16" s="51" t="s">
        <v>73</v>
      </c>
      <c r="E16" s="52">
        <v>0.6</v>
      </c>
    </row>
    <row r="17" spans="1:5" x14ac:dyDescent="0.2">
      <c r="D17" s="53"/>
      <c r="E17" s="54">
        <v>0.6</v>
      </c>
    </row>
    <row r="18" spans="1:5" x14ac:dyDescent="0.2">
      <c r="D18" s="53"/>
      <c r="E18" s="55">
        <v>0.6</v>
      </c>
    </row>
    <row r="19" spans="1:5" x14ac:dyDescent="0.2">
      <c r="D19" s="53"/>
      <c r="E19" s="56">
        <v>0.6</v>
      </c>
    </row>
    <row r="20" spans="1:5" x14ac:dyDescent="0.2">
      <c r="D20" s="53"/>
      <c r="E20" s="57">
        <v>0.6</v>
      </c>
    </row>
    <row r="23" spans="1:5" x14ac:dyDescent="0.2">
      <c r="A23" s="36" t="s">
        <v>63</v>
      </c>
      <c r="D23" s="38" t="s">
        <v>63</v>
      </c>
      <c r="E23" s="39">
        <v>31500</v>
      </c>
    </row>
    <row r="24" spans="1:5" x14ac:dyDescent="0.2">
      <c r="A24" s="36" t="s">
        <v>64</v>
      </c>
      <c r="D24" s="40" t="s">
        <v>64</v>
      </c>
      <c r="E24" s="41">
        <v>31500</v>
      </c>
    </row>
    <row r="25" spans="1:5" x14ac:dyDescent="0.2">
      <c r="A25" s="36" t="s">
        <v>65</v>
      </c>
      <c r="D25" s="40" t="s">
        <v>65</v>
      </c>
      <c r="E25" s="42">
        <v>31500</v>
      </c>
    </row>
    <row r="26" spans="1:5" x14ac:dyDescent="0.2">
      <c r="A26" s="36" t="s">
        <v>66</v>
      </c>
      <c r="D26" s="40" t="s">
        <v>66</v>
      </c>
      <c r="E26" s="43">
        <v>31500</v>
      </c>
    </row>
    <row r="27" spans="1:5" x14ac:dyDescent="0.2">
      <c r="A27" s="36" t="s">
        <v>67</v>
      </c>
      <c r="D27" s="40" t="s">
        <v>67</v>
      </c>
      <c r="E27" s="44">
        <v>31500</v>
      </c>
    </row>
    <row r="28" spans="1:5" x14ac:dyDescent="0.2">
      <c r="A28" s="36" t="s">
        <v>68</v>
      </c>
      <c r="D28" s="40" t="s">
        <v>68</v>
      </c>
      <c r="E28" s="46">
        <v>31500</v>
      </c>
    </row>
    <row r="29" spans="1:5" x14ac:dyDescent="0.2">
      <c r="A29" s="36" t="s">
        <v>69</v>
      </c>
      <c r="D29" s="40" t="s">
        <v>69</v>
      </c>
      <c r="E29" s="47">
        <v>31500</v>
      </c>
    </row>
    <row r="30" spans="1:5" x14ac:dyDescent="0.2">
      <c r="A30" s="36" t="s">
        <v>70</v>
      </c>
      <c r="D30" s="40" t="s">
        <v>70</v>
      </c>
      <c r="E30" s="48">
        <v>31500</v>
      </c>
    </row>
    <row r="31" spans="1:5" x14ac:dyDescent="0.2">
      <c r="A31" s="36" t="s">
        <v>71</v>
      </c>
      <c r="D31" s="40" t="s">
        <v>71</v>
      </c>
      <c r="E31" s="49">
        <v>31500</v>
      </c>
    </row>
    <row r="32" spans="1:5" x14ac:dyDescent="0.2">
      <c r="A32" s="36" t="s">
        <v>72</v>
      </c>
      <c r="D32" s="40" t="s">
        <v>72</v>
      </c>
      <c r="E32" s="50">
        <v>31500</v>
      </c>
    </row>
    <row r="33" spans="1:5" x14ac:dyDescent="0.2">
      <c r="A33" s="36" t="s">
        <v>73</v>
      </c>
      <c r="D33" s="51" t="s">
        <v>73</v>
      </c>
      <c r="E33" s="52">
        <v>31500</v>
      </c>
    </row>
    <row r="34" spans="1:5" x14ac:dyDescent="0.2">
      <c r="D34" s="53"/>
      <c r="E34" s="54">
        <v>31500</v>
      </c>
    </row>
    <row r="35" spans="1:5" x14ac:dyDescent="0.2">
      <c r="D35" s="53"/>
      <c r="E35" s="55">
        <v>31500</v>
      </c>
    </row>
    <row r="36" spans="1:5" x14ac:dyDescent="0.2">
      <c r="D36" s="53"/>
      <c r="E36" s="56">
        <v>31500</v>
      </c>
    </row>
    <row r="37" spans="1:5" x14ac:dyDescent="0.2">
      <c r="D37" s="53"/>
      <c r="E37" s="57">
        <v>31500</v>
      </c>
    </row>
  </sheetData>
  <mergeCells count="1">
    <mergeCell ref="A3:E3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Feladat</vt:lpstr>
      <vt:lpstr>Szerkesztés (10')</vt:lpstr>
      <vt:lpstr>Forma (15')</vt:lpstr>
      <vt:lpstr>Számforma (6')</vt:lpstr>
    </vt:vector>
  </TitlesOfParts>
  <Company>EKTF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Devosa Ivan</dc:creator>
  <cp:lastModifiedBy>Ivan Ph.D. Dr. Devosa</cp:lastModifiedBy>
  <cp:lastPrinted>2020-03-19T15:16:12Z</cp:lastPrinted>
  <dcterms:created xsi:type="dcterms:W3CDTF">2000-09-26T08:37:17Z</dcterms:created>
  <dcterms:modified xsi:type="dcterms:W3CDTF">2020-03-19T15:17:11Z</dcterms:modified>
</cp:coreProperties>
</file>